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ESTADO FINANCIEROS CONSOLIDADOS 24.04.26\"/>
    </mc:Choice>
  </mc:AlternateContent>
  <bookViews>
    <workbookView xWindow="0" yWindow="0" windowWidth="1096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I73" i="1"/>
  <c r="J71" i="1"/>
  <c r="I71" i="1"/>
  <c r="J69" i="1"/>
  <c r="I69" i="1"/>
  <c r="J68" i="1"/>
  <c r="I68" i="1"/>
  <c r="J66" i="1"/>
  <c r="I66" i="1"/>
  <c r="J65" i="1"/>
  <c r="I65" i="1"/>
  <c r="J64" i="1"/>
  <c r="I64" i="1"/>
  <c r="J63" i="1"/>
  <c r="I63" i="1"/>
  <c r="J62" i="1"/>
  <c r="I62" i="1"/>
  <c r="J60" i="1"/>
  <c r="I60" i="1"/>
  <c r="J59" i="1"/>
  <c r="I59" i="1"/>
  <c r="J58" i="1"/>
  <c r="I58" i="1"/>
  <c r="J57" i="1"/>
  <c r="I57" i="1"/>
  <c r="J56" i="1"/>
  <c r="I56" i="1"/>
  <c r="J55" i="1"/>
  <c r="I55" i="1"/>
  <c r="J53" i="1"/>
  <c r="I53" i="1"/>
  <c r="J52" i="1"/>
  <c r="I52" i="1"/>
  <c r="J51" i="1"/>
  <c r="I51" i="1"/>
  <c r="J50" i="1"/>
  <c r="I50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I36" i="1"/>
  <c r="J36" i="1"/>
  <c r="I37" i="1"/>
  <c r="J37" i="1"/>
  <c r="J34" i="1"/>
  <c r="I34" i="1"/>
  <c r="J35" i="1"/>
  <c r="I35" i="1"/>
  <c r="J30" i="1"/>
  <c r="I30" i="1"/>
  <c r="J28" i="1"/>
  <c r="I28" i="1"/>
  <c r="J27" i="1"/>
  <c r="I27" i="1"/>
  <c r="J26" i="1"/>
  <c r="I26" i="1"/>
  <c r="J25" i="1"/>
  <c r="I25" i="1"/>
  <c r="J24" i="1"/>
  <c r="I24" i="1"/>
  <c r="J23" i="1"/>
  <c r="I23" i="1"/>
  <c r="J21" i="1"/>
  <c r="I21" i="1"/>
  <c r="J20" i="1"/>
  <c r="I20" i="1"/>
  <c r="J19" i="1"/>
  <c r="I19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</calcChain>
</file>

<file path=xl/sharedStrings.xml><?xml version="1.0" encoding="utf-8"?>
<sst xmlns="http://schemas.openxmlformats.org/spreadsheetml/2006/main" count="70" uniqueCount="69">
  <si>
    <t>MUNICIPIO DE ZIRACUARETIRO MICHOACAN</t>
  </si>
  <si>
    <t>DEL 1 DE ENERO AL 31 DE MARZO DE 2026</t>
  </si>
  <si>
    <t>(Cifras en Pesos)</t>
  </si>
  <si>
    <t>CONCEPTO</t>
  </si>
  <si>
    <t>INGRESOS Y OTROS BENEFICIOS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</si>
  <si>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</si>
  <si>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</si>
  <si>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</si>
  <si>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</si>
  <si>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</si>
  <si>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</si>
  <si>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</si>
  <si>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</si>
  <si>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</si>
  <si>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</si>
  <si>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</si>
  <si>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</si>
  <si>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</si>
  <si>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</si>
  <si>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</si>
  <si>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</si>
  <si>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</si>
  <si>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</si>
  <si>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</si>
  <si>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</si>
  <si>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</si>
  <si>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</si>
  <si>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</si>
  <si>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</si>
  <si>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</si>
  <si>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</si>
  <si>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</si>
  <si>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</si>
  <si>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</si>
  <si>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</si>
  <si>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</si>
  <si>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</si>
  <si>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</si>
  <si>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</si>
  <si>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</si>
  <si>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</si>
  <si>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</si>
  <si>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</si>
  <si>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</si>
  <si>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</si>
  <si>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</si>
  <si>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</si>
  <si>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</si>
  <si>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</si>
  <si>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</si>
  <si>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</si>
  <si>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</si>
  <si>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</si>
  <si>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INVERSION PUBLICA.</t>
  </si>
  <si>
    <t>INVERSION PUBLICA NO CAPITALIZABLE.</t>
  </si>
  <si>
    <t>TOTAL DE GASTOS Y OTRAS PERDIDAS</t>
  </si>
  <si>
    <t>RESULTADO DEL EJERCICIO (AHORRO/DESAHORRO)</t>
  </si>
  <si>
    <t>"Bajo protesta de decir verdad declaramos que los Estados Financieros y sus notas, son razonablemente correctos y son responsabilidad del emisor."</t>
  </si>
  <si>
    <t>MUNICIPIO</t>
  </si>
  <si>
    <t>COAPASZ</t>
  </si>
  <si>
    <t>IMPLAN</t>
  </si>
  <si>
    <t>CONSOLIDADO</t>
  </si>
  <si>
    <t>ESTADO DE ACTIVIDADES CONSOLIDADO</t>
  </si>
  <si>
    <t xml:space="preserve">             LIC. ALBERTO OROBIO ARRIAGA                       LIC. ESTELA JALIMAR CASTRO CALVILLO                      </t>
  </si>
  <si>
    <t xml:space="preserve"> L.S.C.MARIBEL RICO ARRIAGA                       M.P.P. MARIA MONSERRAT FARIAS AGUIRRE</t>
  </si>
  <si>
    <t xml:space="preserve">                PRESIDENTE MUNICIPAL                                    SÍNDICO MUNICIPAL                                 </t>
  </si>
  <si>
    <t xml:space="preserve">   TESORERO MUNICIPAL                                   CONTRALORA MUNICIPAL</t>
  </si>
  <si>
    <t xml:space="preserve">             ________________________________                  ________________________________</t>
  </si>
  <si>
    <t>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</si>
</sst>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workbookViewId="0">
      <selection activeCell="K86" sqref="A1:K86"/>
    </sheetView>
  </sheetViews>
  <sheetFormatPr baseColWidth="10" defaultRowHeight="15" x14ac:dyDescent="0.25"/>
  <cols>
    <col min="1" max="1" width="1.7109375" customWidth="1"/>
    <col min="2" max="2" width="100.7109375" customWidth="1"/>
    <col min="3" max="4" width="14.140625" bestFit="1" customWidth="1"/>
    <col min="9" max="9" width="14.140625" bestFit="1" customWidth="1"/>
    <col min="10" max="10" width="16.5703125" customWidth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1" t="s">
        <v>62</v>
      </c>
      <c r="B2" s="1"/>
      <c r="C2" s="1"/>
      <c r="D2" s="1"/>
      <c r="E2" s="1"/>
      <c r="F2" s="1"/>
      <c r="G2" s="1"/>
      <c r="H2" s="1"/>
      <c r="I2" s="1"/>
      <c r="J2" s="1"/>
    </row>
    <row r="3" spans="1:11" ht="18.75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C5" s="9" t="s">
        <v>58</v>
      </c>
      <c r="D5" s="10"/>
      <c r="E5" s="9" t="s">
        <v>59</v>
      </c>
      <c r="F5" s="10"/>
      <c r="G5" s="9" t="s">
        <v>60</v>
      </c>
      <c r="H5" s="10"/>
      <c r="I5" s="9" t="s">
        <v>61</v>
      </c>
      <c r="J5" s="10"/>
    </row>
    <row r="6" spans="1:11" ht="17.25" x14ac:dyDescent="0.3">
      <c r="A6" s="2"/>
      <c r="B6" s="2" t="s">
        <v>3</v>
      </c>
      <c r="C6" s="2">
        <v>2026</v>
      </c>
      <c r="D6" s="2">
        <v>2025</v>
      </c>
      <c r="E6" s="2">
        <v>2026</v>
      </c>
      <c r="F6" s="2">
        <v>2025</v>
      </c>
      <c r="G6" s="2">
        <v>2026</v>
      </c>
      <c r="H6" s="2">
        <v>2025</v>
      </c>
      <c r="I6" s="2">
        <v>2026</v>
      </c>
      <c r="J6" s="2">
        <v>2025</v>
      </c>
    </row>
    <row r="7" spans="1:11" x14ac:dyDescent="0.25">
      <c r="C7" s="6"/>
      <c r="D7" s="6"/>
    </row>
    <row r="8" spans="1:11" ht="15.75" x14ac:dyDescent="0.25">
      <c r="B8" s="3" t="s">
        <v>4</v>
      </c>
      <c r="C8" s="7"/>
      <c r="D8" s="7"/>
    </row>
    <row r="9" spans="1:11" x14ac:dyDescent="0.25">
      <c r="C9" s="6"/>
      <c r="D9" s="6"/>
    </row>
    <row r="10" spans="1:11" ht="15.75" x14ac:dyDescent="0.25">
      <c r="A10" s="4"/>
      <c r="B10" s="5" t="s">
        <v>5</v>
      </c>
      <c r="C10" s="7">
        <v>1712347.01</v>
      </c>
      <c r="D10" s="7">
        <v>4999120.1100000003</v>
      </c>
      <c r="E10" s="7">
        <v>549919</v>
      </c>
      <c r="F10" s="7">
        <v>607379</v>
      </c>
      <c r="G10" s="7">
        <v>0.33</v>
      </c>
      <c r="H10" s="7">
        <v>0</v>
      </c>
      <c r="I10" s="7">
        <f>+C10+E10+G10</f>
        <v>2262266.34</v>
      </c>
      <c r="J10" s="7">
        <f>+D10+F10+H10</f>
        <v>5606499.1100000003</v>
      </c>
    </row>
    <row r="11" spans="1:11" x14ac:dyDescent="0.25">
      <c r="B11" t="s">
        <v>6</v>
      </c>
      <c r="C11" s="6">
        <v>949425</v>
      </c>
      <c r="D11" s="6">
        <v>1850298</v>
      </c>
      <c r="E11" s="6">
        <v>0</v>
      </c>
      <c r="F11" s="6">
        <v>0</v>
      </c>
      <c r="G11" s="6">
        <v>0</v>
      </c>
      <c r="H11" s="6">
        <v>0</v>
      </c>
      <c r="I11" s="6">
        <f t="shared" ref="I11:I17" si="0">+C11+E11+G11</f>
        <v>949425</v>
      </c>
      <c r="J11" s="6">
        <f t="shared" ref="J11:J17" si="1">+D11+F11+H11</f>
        <v>1850298</v>
      </c>
    </row>
    <row r="12" spans="1:11" x14ac:dyDescent="0.25">
      <c r="B12" t="s">
        <v>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f t="shared" si="0"/>
        <v>0</v>
      </c>
      <c r="J12" s="6">
        <f t="shared" si="1"/>
        <v>0</v>
      </c>
    </row>
    <row r="13" spans="1:11" x14ac:dyDescent="0.25">
      <c r="B13" t="s">
        <v>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f t="shared" si="0"/>
        <v>0</v>
      </c>
      <c r="J13" s="6">
        <f t="shared" si="1"/>
        <v>0</v>
      </c>
    </row>
    <row r="14" spans="1:11" x14ac:dyDescent="0.25">
      <c r="B14" t="s">
        <v>9</v>
      </c>
      <c r="C14" s="6">
        <v>621204.66</v>
      </c>
      <c r="D14" s="6">
        <v>2430570.7799999998</v>
      </c>
      <c r="E14" s="6">
        <v>0</v>
      </c>
      <c r="F14" s="6">
        <v>0</v>
      </c>
      <c r="G14" s="6">
        <v>0</v>
      </c>
      <c r="H14" s="6">
        <v>0</v>
      </c>
      <c r="I14" s="6">
        <f t="shared" si="0"/>
        <v>621204.66</v>
      </c>
      <c r="J14" s="6">
        <f t="shared" si="1"/>
        <v>2430570.7799999998</v>
      </c>
    </row>
    <row r="15" spans="1:11" x14ac:dyDescent="0.25">
      <c r="B15" t="s">
        <v>10</v>
      </c>
      <c r="C15" s="6">
        <v>486.83</v>
      </c>
      <c r="D15" s="6">
        <v>27826.74</v>
      </c>
      <c r="E15" s="6">
        <v>0</v>
      </c>
      <c r="F15" s="6">
        <v>0</v>
      </c>
      <c r="G15" s="6">
        <v>0.33</v>
      </c>
      <c r="H15" s="6">
        <v>0</v>
      </c>
      <c r="I15" s="6">
        <f t="shared" si="0"/>
        <v>487.15999999999997</v>
      </c>
      <c r="J15" s="6">
        <f t="shared" si="1"/>
        <v>27826.74</v>
      </c>
    </row>
    <row r="16" spans="1:11" x14ac:dyDescent="0.25">
      <c r="B16" t="s">
        <v>11</v>
      </c>
      <c r="C16" s="6">
        <v>88545.52</v>
      </c>
      <c r="D16" s="6">
        <v>661664.59</v>
      </c>
      <c r="E16" s="6">
        <v>0</v>
      </c>
      <c r="F16" s="6">
        <v>0</v>
      </c>
      <c r="G16" s="6">
        <v>0</v>
      </c>
      <c r="H16" s="6">
        <v>0</v>
      </c>
      <c r="I16" s="6">
        <f t="shared" si="0"/>
        <v>88545.52</v>
      </c>
      <c r="J16" s="6">
        <f t="shared" si="1"/>
        <v>661664.59</v>
      </c>
    </row>
    <row r="17" spans="1:10" x14ac:dyDescent="0.25">
      <c r="B17" t="s">
        <v>12</v>
      </c>
      <c r="C17" s="6">
        <v>52685</v>
      </c>
      <c r="D17" s="6">
        <v>28760</v>
      </c>
      <c r="E17" s="6">
        <v>549919</v>
      </c>
      <c r="F17" s="6">
        <v>607379</v>
      </c>
      <c r="G17" s="6">
        <v>0</v>
      </c>
      <c r="H17" s="6">
        <v>0</v>
      </c>
      <c r="I17" s="6">
        <f t="shared" si="0"/>
        <v>602604</v>
      </c>
      <c r="J17" s="6">
        <f t="shared" si="1"/>
        <v>636139</v>
      </c>
    </row>
    <row r="18" spans="1:10" x14ac:dyDescent="0.25">
      <c r="C18" s="6"/>
      <c r="D18" s="6"/>
      <c r="E18" s="6"/>
      <c r="F18" s="6"/>
      <c r="G18" s="6"/>
      <c r="H18" s="6"/>
    </row>
    <row r="19" spans="1:10" ht="15.75" x14ac:dyDescent="0.25">
      <c r="A19" s="4"/>
      <c r="B19" s="5" t="s">
        <v>13</v>
      </c>
      <c r="C19" s="7">
        <v>14305198.220000001</v>
      </c>
      <c r="D19" s="7">
        <v>64302119.659999996</v>
      </c>
      <c r="E19" s="7">
        <v>0</v>
      </c>
      <c r="F19" s="7">
        <v>0</v>
      </c>
      <c r="G19" s="7">
        <v>28138.2</v>
      </c>
      <c r="H19" s="7">
        <v>0</v>
      </c>
      <c r="I19" s="7">
        <f>+C19+E19+G19</f>
        <v>14333336.42</v>
      </c>
      <c r="J19" s="7">
        <f>+D19+F19+H19</f>
        <v>64302119.659999996</v>
      </c>
    </row>
    <row r="20" spans="1:10" x14ac:dyDescent="0.25">
      <c r="B20" t="s">
        <v>14</v>
      </c>
      <c r="C20" s="6">
        <v>14305198.220000001</v>
      </c>
      <c r="D20" s="6">
        <v>64302119.659999996</v>
      </c>
      <c r="E20" s="6">
        <v>0</v>
      </c>
      <c r="F20" s="6">
        <v>0</v>
      </c>
      <c r="G20" s="6">
        <v>0</v>
      </c>
      <c r="H20" s="6">
        <v>0</v>
      </c>
      <c r="I20" s="6">
        <f t="shared" ref="I20:I21" si="2">+C20+E20+G20</f>
        <v>14305198.220000001</v>
      </c>
      <c r="J20" s="6">
        <f t="shared" ref="J20:J21" si="3">+D20+F20+H20</f>
        <v>64302119.659999996</v>
      </c>
    </row>
    <row r="21" spans="1:10" x14ac:dyDescent="0.25">
      <c r="B21" t="s">
        <v>15</v>
      </c>
      <c r="C21" s="6">
        <v>0</v>
      </c>
      <c r="D21" s="6">
        <v>0</v>
      </c>
      <c r="E21" s="6">
        <v>0</v>
      </c>
      <c r="F21" s="6">
        <v>0</v>
      </c>
      <c r="G21" s="6">
        <v>28138.2</v>
      </c>
      <c r="H21" s="6">
        <v>0</v>
      </c>
      <c r="I21" s="6">
        <f t="shared" si="2"/>
        <v>28138.2</v>
      </c>
      <c r="J21" s="6">
        <f t="shared" si="3"/>
        <v>0</v>
      </c>
    </row>
    <row r="22" spans="1:10" x14ac:dyDescent="0.25">
      <c r="C22" s="6"/>
      <c r="D22" s="6"/>
      <c r="E22" s="6"/>
      <c r="F22" s="6"/>
      <c r="G22" s="6"/>
      <c r="H22" s="6"/>
    </row>
    <row r="23" spans="1:10" ht="15.75" x14ac:dyDescent="0.25">
      <c r="A23" s="4"/>
      <c r="B23" s="5" t="s">
        <v>16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f>+C23+E23+G23</f>
        <v>0</v>
      </c>
      <c r="J23" s="7">
        <f>+D23+F23+H23</f>
        <v>0</v>
      </c>
    </row>
    <row r="24" spans="1:10" x14ac:dyDescent="0.25">
      <c r="B24" t="s">
        <v>17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f t="shared" ref="I24:I28" si="4">+C24+E24+G24</f>
        <v>0</v>
      </c>
      <c r="J24" s="6">
        <f t="shared" ref="J24:J28" si="5">+D24+F24+H24</f>
        <v>0</v>
      </c>
    </row>
    <row r="25" spans="1:10" x14ac:dyDescent="0.25">
      <c r="B25" t="s">
        <v>18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f t="shared" si="4"/>
        <v>0</v>
      </c>
      <c r="J25" s="6">
        <f t="shared" si="5"/>
        <v>0</v>
      </c>
    </row>
    <row r="26" spans="1:10" x14ac:dyDescent="0.25">
      <c r="B26" t="s">
        <v>19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f t="shared" si="4"/>
        <v>0</v>
      </c>
      <c r="J26" s="6">
        <f t="shared" si="5"/>
        <v>0</v>
      </c>
    </row>
    <row r="27" spans="1:10" x14ac:dyDescent="0.25">
      <c r="B27" t="s">
        <v>20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f t="shared" si="4"/>
        <v>0</v>
      </c>
      <c r="J27" s="6">
        <f t="shared" si="5"/>
        <v>0</v>
      </c>
    </row>
    <row r="28" spans="1:10" x14ac:dyDescent="0.25">
      <c r="B28" t="s">
        <v>21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f t="shared" si="4"/>
        <v>0</v>
      </c>
      <c r="J28" s="6">
        <f t="shared" si="5"/>
        <v>0</v>
      </c>
    </row>
    <row r="29" spans="1:10" x14ac:dyDescent="0.25">
      <c r="C29" s="6"/>
      <c r="D29" s="6"/>
      <c r="E29" s="6"/>
      <c r="F29" s="6"/>
      <c r="G29" s="6"/>
      <c r="H29" s="6"/>
    </row>
    <row r="30" spans="1:10" ht="15.75" x14ac:dyDescent="0.25">
      <c r="A30" s="4"/>
      <c r="B30" s="5" t="s">
        <v>22</v>
      </c>
      <c r="C30" s="7">
        <v>16017545.23</v>
      </c>
      <c r="D30" s="7">
        <v>69301239.769999996</v>
      </c>
      <c r="E30" s="7">
        <v>549919</v>
      </c>
      <c r="F30" s="7">
        <v>607379</v>
      </c>
      <c r="G30" s="7">
        <v>28138.53</v>
      </c>
      <c r="H30" s="7">
        <v>0</v>
      </c>
      <c r="I30" s="7">
        <f>+C30+E30+G30</f>
        <v>16595602.76</v>
      </c>
      <c r="J30" s="7">
        <f>+D30+F30+H30</f>
        <v>69908618.769999996</v>
      </c>
    </row>
    <row r="31" spans="1:10" x14ac:dyDescent="0.25">
      <c r="C31" s="6"/>
      <c r="D31" s="6"/>
      <c r="E31" s="6"/>
      <c r="F31" s="6"/>
      <c r="G31" s="6"/>
      <c r="H31" s="6"/>
    </row>
    <row r="32" spans="1:10" ht="15.75" x14ac:dyDescent="0.25">
      <c r="B32" s="3" t="s">
        <v>23</v>
      </c>
      <c r="C32" s="7"/>
      <c r="D32" s="7"/>
      <c r="E32" s="7"/>
      <c r="F32" s="7"/>
      <c r="G32" s="7"/>
      <c r="H32" s="7"/>
    </row>
    <row r="33" spans="1:10" x14ac:dyDescent="0.25">
      <c r="C33" s="6"/>
      <c r="D33" s="6"/>
      <c r="E33" s="6"/>
      <c r="F33" s="6"/>
      <c r="G33" s="6"/>
      <c r="H33" s="6"/>
    </row>
    <row r="34" spans="1:10" ht="15.75" x14ac:dyDescent="0.25">
      <c r="A34" s="4"/>
      <c r="B34" s="5" t="s">
        <v>24</v>
      </c>
      <c r="C34" s="7">
        <v>9782192.3900000006</v>
      </c>
      <c r="D34" s="7">
        <v>39019888.82</v>
      </c>
      <c r="E34" s="7">
        <v>264865.36</v>
      </c>
      <c r="F34" s="7">
        <v>246881</v>
      </c>
      <c r="G34" s="7">
        <v>24765.68</v>
      </c>
      <c r="H34" s="7">
        <v>0</v>
      </c>
      <c r="I34" s="7">
        <f>+C34+E34+G34</f>
        <v>10071823.43</v>
      </c>
      <c r="J34" s="7">
        <f>+D34+F34+H34</f>
        <v>39266769.82</v>
      </c>
    </row>
    <row r="35" spans="1:10" x14ac:dyDescent="0.25">
      <c r="B35" t="s">
        <v>25</v>
      </c>
      <c r="C35" s="6">
        <v>4516602.6399999997</v>
      </c>
      <c r="D35" s="6">
        <v>18530770.890000001</v>
      </c>
      <c r="E35" s="6">
        <v>133940</v>
      </c>
      <c r="F35" s="6">
        <v>178417.14</v>
      </c>
      <c r="G35" s="6">
        <v>24012.68</v>
      </c>
      <c r="H35" s="6">
        <v>0</v>
      </c>
      <c r="I35" s="6">
        <f t="shared" ref="I35" si="6">+C35+E35+G35</f>
        <v>4674555.3199999994</v>
      </c>
      <c r="J35" s="6">
        <f t="shared" ref="J35" si="7">+D35+F35+H35</f>
        <v>18709188.030000001</v>
      </c>
    </row>
    <row r="36" spans="1:10" x14ac:dyDescent="0.25">
      <c r="B36" t="s">
        <v>26</v>
      </c>
      <c r="C36" s="6">
        <v>1963491.77</v>
      </c>
      <c r="D36" s="6">
        <v>7465006.4900000002</v>
      </c>
      <c r="E36" s="6">
        <v>63964.2</v>
      </c>
      <c r="F36" s="6">
        <v>41215.019999999997</v>
      </c>
      <c r="G36" s="6">
        <v>753</v>
      </c>
      <c r="H36" s="6">
        <v>0</v>
      </c>
      <c r="I36" s="6">
        <f t="shared" ref="I36:I37" si="8">+C36+E36+G36</f>
        <v>2028208.97</v>
      </c>
      <c r="J36" s="6">
        <f t="shared" ref="J36:J37" si="9">+D36+F36+H36</f>
        <v>7506221.5099999998</v>
      </c>
    </row>
    <row r="37" spans="1:10" x14ac:dyDescent="0.25">
      <c r="B37" t="s">
        <v>27</v>
      </c>
      <c r="C37" s="6">
        <v>3302097.98</v>
      </c>
      <c r="D37" s="6">
        <v>13024111.439999999</v>
      </c>
      <c r="E37" s="6">
        <v>66961.16</v>
      </c>
      <c r="F37" s="6">
        <v>27248.84</v>
      </c>
      <c r="G37" s="6">
        <v>0</v>
      </c>
      <c r="H37" s="6">
        <v>0</v>
      </c>
      <c r="I37" s="6">
        <f t="shared" si="8"/>
        <v>3369059.14</v>
      </c>
      <c r="J37" s="6">
        <f t="shared" si="9"/>
        <v>13051360.279999999</v>
      </c>
    </row>
    <row r="38" spans="1:10" x14ac:dyDescent="0.25">
      <c r="C38" s="6"/>
      <c r="D38" s="6"/>
      <c r="E38" s="6"/>
      <c r="F38" s="6"/>
      <c r="G38" s="6"/>
      <c r="H38" s="6"/>
    </row>
    <row r="39" spans="1:10" ht="15.75" x14ac:dyDescent="0.25">
      <c r="A39" s="4"/>
      <c r="B39" s="5" t="s">
        <v>28</v>
      </c>
      <c r="C39" s="7">
        <v>2321063.37</v>
      </c>
      <c r="D39" s="7">
        <v>7585724.9500000002</v>
      </c>
      <c r="E39" s="7">
        <v>43318.11</v>
      </c>
      <c r="F39" s="7">
        <v>0</v>
      </c>
      <c r="G39" s="7">
        <v>0</v>
      </c>
      <c r="H39" s="7">
        <v>0</v>
      </c>
      <c r="I39" s="7">
        <f>+C39+E39+G39</f>
        <v>2364381.48</v>
      </c>
      <c r="J39" s="7">
        <f>+D39+F39+H39</f>
        <v>7585724.9500000002</v>
      </c>
    </row>
    <row r="40" spans="1:10" x14ac:dyDescent="0.25">
      <c r="B40" t="s">
        <v>29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f t="shared" ref="I40:I48" si="10">+C40+E40+G40</f>
        <v>0</v>
      </c>
      <c r="J40" s="6">
        <f t="shared" ref="J40:J48" si="11">+D40+F40+H40</f>
        <v>0</v>
      </c>
    </row>
    <row r="41" spans="1:10" x14ac:dyDescent="0.25">
      <c r="B41" t="s">
        <v>30</v>
      </c>
      <c r="C41" s="6">
        <v>28138.2</v>
      </c>
      <c r="D41" s="6">
        <v>146323.54999999999</v>
      </c>
      <c r="E41" s="6">
        <v>0</v>
      </c>
      <c r="F41" s="6">
        <v>0</v>
      </c>
      <c r="G41" s="6">
        <v>0</v>
      </c>
      <c r="H41" s="6">
        <v>0</v>
      </c>
      <c r="I41" s="6">
        <f t="shared" si="10"/>
        <v>28138.2</v>
      </c>
      <c r="J41" s="6">
        <f t="shared" si="11"/>
        <v>146323.54999999999</v>
      </c>
    </row>
    <row r="42" spans="1:10" x14ac:dyDescent="0.25">
      <c r="B42" t="s">
        <v>31</v>
      </c>
      <c r="C42" s="6">
        <v>1645958.94</v>
      </c>
      <c r="D42" s="6">
        <v>4638135.33</v>
      </c>
      <c r="E42" s="6">
        <v>0</v>
      </c>
      <c r="F42" s="6">
        <v>0</v>
      </c>
      <c r="G42" s="6">
        <v>0</v>
      </c>
      <c r="H42" s="6">
        <v>0</v>
      </c>
      <c r="I42" s="6">
        <f t="shared" si="10"/>
        <v>1645958.94</v>
      </c>
      <c r="J42" s="6">
        <f t="shared" si="11"/>
        <v>4638135.33</v>
      </c>
    </row>
    <row r="43" spans="1:10" x14ac:dyDescent="0.25">
      <c r="B43" t="s">
        <v>32</v>
      </c>
      <c r="C43" s="6">
        <v>547006.23</v>
      </c>
      <c r="D43" s="6">
        <v>2415892.5099999998</v>
      </c>
      <c r="E43" s="6">
        <v>43318.11</v>
      </c>
      <c r="F43" s="6">
        <v>0</v>
      </c>
      <c r="G43" s="6">
        <v>0</v>
      </c>
      <c r="H43" s="6">
        <v>0</v>
      </c>
      <c r="I43" s="6">
        <f t="shared" si="10"/>
        <v>590324.34</v>
      </c>
      <c r="J43" s="6">
        <f t="shared" si="11"/>
        <v>2415892.5099999998</v>
      </c>
    </row>
    <row r="44" spans="1:10" x14ac:dyDescent="0.25">
      <c r="B44" t="s">
        <v>33</v>
      </c>
      <c r="C44" s="6">
        <v>99960</v>
      </c>
      <c r="D44" s="6">
        <v>385373.56</v>
      </c>
      <c r="E44" s="6">
        <v>0</v>
      </c>
      <c r="F44" s="6">
        <v>0</v>
      </c>
      <c r="G44" s="6">
        <v>0</v>
      </c>
      <c r="H44" s="6">
        <v>0</v>
      </c>
      <c r="I44" s="6">
        <f t="shared" si="10"/>
        <v>99960</v>
      </c>
      <c r="J44" s="6">
        <f t="shared" si="11"/>
        <v>385373.56</v>
      </c>
    </row>
    <row r="45" spans="1:10" x14ac:dyDescent="0.25">
      <c r="B45" t="s">
        <v>34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 t="shared" si="10"/>
        <v>0</v>
      </c>
      <c r="J45" s="6">
        <f t="shared" si="11"/>
        <v>0</v>
      </c>
    </row>
    <row r="46" spans="1:10" x14ac:dyDescent="0.25">
      <c r="B46" t="s">
        <v>35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f t="shared" si="10"/>
        <v>0</v>
      </c>
      <c r="J46" s="6">
        <f t="shared" si="11"/>
        <v>0</v>
      </c>
    </row>
    <row r="47" spans="1:10" x14ac:dyDescent="0.25">
      <c r="B47" t="s">
        <v>36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f t="shared" si="10"/>
        <v>0</v>
      </c>
      <c r="J47" s="6">
        <f t="shared" si="11"/>
        <v>0</v>
      </c>
    </row>
    <row r="48" spans="1:10" x14ac:dyDescent="0.25">
      <c r="B48" t="s">
        <v>37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f t="shared" si="10"/>
        <v>0</v>
      </c>
      <c r="J48" s="6">
        <f t="shared" si="11"/>
        <v>0</v>
      </c>
    </row>
    <row r="49" spans="1:10" x14ac:dyDescent="0.25">
      <c r="C49" s="6"/>
      <c r="D49" s="6"/>
      <c r="E49" s="6"/>
      <c r="F49" s="6"/>
      <c r="G49" s="6"/>
      <c r="H49" s="6"/>
    </row>
    <row r="50" spans="1:10" ht="15.75" x14ac:dyDescent="0.25">
      <c r="A50" s="4"/>
      <c r="B50" s="5" t="s">
        <v>38</v>
      </c>
      <c r="C50" s="7">
        <v>0</v>
      </c>
      <c r="D50" s="7">
        <v>5055270.29</v>
      </c>
      <c r="E50" s="7">
        <v>0</v>
      </c>
      <c r="F50" s="7">
        <v>0</v>
      </c>
      <c r="G50" s="7">
        <v>0</v>
      </c>
      <c r="H50" s="7">
        <v>0</v>
      </c>
      <c r="I50" s="7">
        <f>+C50+E50+G50</f>
        <v>0</v>
      </c>
      <c r="J50" s="7">
        <f>+D50+F50+H50</f>
        <v>5055270.29</v>
      </c>
    </row>
    <row r="51" spans="1:10" x14ac:dyDescent="0.25">
      <c r="B51" t="s">
        <v>39</v>
      </c>
      <c r="C51" s="6">
        <v>0</v>
      </c>
      <c r="D51" s="6">
        <v>2643978.04</v>
      </c>
      <c r="E51" s="6">
        <v>0</v>
      </c>
      <c r="F51" s="6">
        <v>0</v>
      </c>
      <c r="G51" s="6">
        <v>0</v>
      </c>
      <c r="H51" s="6">
        <v>0</v>
      </c>
      <c r="I51" s="6">
        <f t="shared" ref="I51:I53" si="12">+C51+E51+G51</f>
        <v>0</v>
      </c>
      <c r="J51" s="6">
        <f t="shared" ref="J51:J53" si="13">+D51+F51+H51</f>
        <v>2643978.04</v>
      </c>
    </row>
    <row r="52" spans="1:10" x14ac:dyDescent="0.25">
      <c r="B52" t="s">
        <v>40</v>
      </c>
      <c r="C52" s="6">
        <v>0</v>
      </c>
      <c r="D52" s="6">
        <v>2411292.25</v>
      </c>
      <c r="E52" s="6">
        <v>0</v>
      </c>
      <c r="F52" s="6">
        <v>0</v>
      </c>
      <c r="G52" s="6">
        <v>0</v>
      </c>
      <c r="H52" s="6">
        <v>0</v>
      </c>
      <c r="I52" s="6">
        <f t="shared" si="12"/>
        <v>0</v>
      </c>
      <c r="J52" s="6">
        <f t="shared" si="13"/>
        <v>2411292.25</v>
      </c>
    </row>
    <row r="53" spans="1:10" x14ac:dyDescent="0.25">
      <c r="B53" t="s">
        <v>41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f t="shared" si="12"/>
        <v>0</v>
      </c>
      <c r="J53" s="6">
        <f t="shared" si="13"/>
        <v>0</v>
      </c>
    </row>
    <row r="54" spans="1:10" x14ac:dyDescent="0.25">
      <c r="C54" s="6"/>
      <c r="D54" s="6"/>
      <c r="E54" s="6"/>
      <c r="F54" s="6"/>
      <c r="G54" s="6"/>
      <c r="H54" s="6"/>
    </row>
    <row r="55" spans="1:10" ht="15.75" x14ac:dyDescent="0.25">
      <c r="A55" s="4"/>
      <c r="B55" s="5" t="s">
        <v>42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f>+C55+E55+G55</f>
        <v>0</v>
      </c>
      <c r="J55" s="7">
        <f>+D55+F55+H55</f>
        <v>0</v>
      </c>
    </row>
    <row r="56" spans="1:10" x14ac:dyDescent="0.25">
      <c r="B56" t="s">
        <v>43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f t="shared" ref="I56:I60" si="14">+C56+E56+G56</f>
        <v>0</v>
      </c>
      <c r="J56" s="6">
        <f t="shared" ref="J56:J60" si="15">+D56+F56+H56</f>
        <v>0</v>
      </c>
    </row>
    <row r="57" spans="1:10" x14ac:dyDescent="0.25">
      <c r="B57" t="s">
        <v>44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f t="shared" si="14"/>
        <v>0</v>
      </c>
      <c r="J57" s="6">
        <f t="shared" si="15"/>
        <v>0</v>
      </c>
    </row>
    <row r="58" spans="1:10" x14ac:dyDescent="0.25">
      <c r="B58" t="s">
        <v>45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f t="shared" si="14"/>
        <v>0</v>
      </c>
      <c r="J58" s="6">
        <f t="shared" si="15"/>
        <v>0</v>
      </c>
    </row>
    <row r="59" spans="1:10" x14ac:dyDescent="0.25">
      <c r="B59" t="s">
        <v>46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f t="shared" si="14"/>
        <v>0</v>
      </c>
      <c r="J59" s="6">
        <f t="shared" si="15"/>
        <v>0</v>
      </c>
    </row>
    <row r="60" spans="1:10" x14ac:dyDescent="0.25">
      <c r="B60" t="s">
        <v>47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f t="shared" si="14"/>
        <v>0</v>
      </c>
      <c r="J60" s="6">
        <f t="shared" si="15"/>
        <v>0</v>
      </c>
    </row>
    <row r="61" spans="1:10" x14ac:dyDescent="0.25">
      <c r="C61" s="6"/>
      <c r="D61" s="6"/>
      <c r="E61" s="6"/>
      <c r="F61" s="6"/>
      <c r="G61" s="6"/>
      <c r="H61" s="6"/>
    </row>
    <row r="62" spans="1:10" ht="15.75" x14ac:dyDescent="0.25">
      <c r="A62" s="4"/>
      <c r="B62" s="5" t="s">
        <v>48</v>
      </c>
      <c r="C62" s="7">
        <v>338195.59</v>
      </c>
      <c r="D62" s="7">
        <v>1672475.14</v>
      </c>
      <c r="E62" s="7">
        <v>5226.57</v>
      </c>
      <c r="F62" s="7">
        <v>0</v>
      </c>
      <c r="G62" s="7">
        <v>0</v>
      </c>
      <c r="H62" s="7">
        <v>0</v>
      </c>
      <c r="I62" s="7">
        <f>+C62+E62+G62</f>
        <v>343422.16000000003</v>
      </c>
      <c r="J62" s="7">
        <f>+D62+F62+H62</f>
        <v>1672475.14</v>
      </c>
    </row>
    <row r="63" spans="1:10" x14ac:dyDescent="0.25">
      <c r="B63" t="s">
        <v>49</v>
      </c>
      <c r="C63" s="6">
        <v>335444.94</v>
      </c>
      <c r="D63" s="6">
        <v>1672475.14</v>
      </c>
      <c r="E63" s="6">
        <v>5226.57</v>
      </c>
      <c r="F63" s="6">
        <v>0</v>
      </c>
      <c r="G63" s="6">
        <v>0</v>
      </c>
      <c r="H63" s="6">
        <v>0</v>
      </c>
      <c r="I63" s="6">
        <f t="shared" ref="I63:I66" si="16">+C63+E63+G63</f>
        <v>340671.51</v>
      </c>
      <c r="J63" s="6">
        <f t="shared" ref="J63:J66" si="17">+D63+F63+H63</f>
        <v>1672475.14</v>
      </c>
    </row>
    <row r="64" spans="1:10" x14ac:dyDescent="0.25">
      <c r="B64" t="s">
        <v>50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f t="shared" si="16"/>
        <v>0</v>
      </c>
      <c r="J64" s="6">
        <f t="shared" si="17"/>
        <v>0</v>
      </c>
    </row>
    <row r="65" spans="1:10" x14ac:dyDescent="0.25">
      <c r="B65" t="s">
        <v>51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f t="shared" si="16"/>
        <v>0</v>
      </c>
      <c r="J65" s="6">
        <f t="shared" si="17"/>
        <v>0</v>
      </c>
    </row>
    <row r="66" spans="1:10" x14ac:dyDescent="0.25">
      <c r="B66" t="s">
        <v>52</v>
      </c>
      <c r="C66" s="6">
        <v>2750.65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f t="shared" si="16"/>
        <v>2750.65</v>
      </c>
      <c r="J66" s="6">
        <f t="shared" si="17"/>
        <v>0</v>
      </c>
    </row>
    <row r="67" spans="1:10" x14ac:dyDescent="0.25">
      <c r="C67" s="6"/>
      <c r="D67" s="6"/>
      <c r="E67" s="6"/>
      <c r="F67" s="6"/>
      <c r="G67" s="6"/>
      <c r="H67" s="6"/>
    </row>
    <row r="68" spans="1:10" ht="15.75" x14ac:dyDescent="0.25">
      <c r="A68" s="4"/>
      <c r="B68" s="5" t="s">
        <v>53</v>
      </c>
      <c r="C68" s="7">
        <v>0</v>
      </c>
      <c r="D68" s="7">
        <v>16066798.52</v>
      </c>
      <c r="E68" s="7">
        <v>0</v>
      </c>
      <c r="F68" s="7">
        <v>0</v>
      </c>
      <c r="G68" s="7">
        <v>0</v>
      </c>
      <c r="H68" s="7">
        <v>0</v>
      </c>
      <c r="I68" s="7">
        <f>+C68+E68+G68</f>
        <v>0</v>
      </c>
      <c r="J68" s="7">
        <f>+D68+F68+H68</f>
        <v>16066798.52</v>
      </c>
    </row>
    <row r="69" spans="1:10" x14ac:dyDescent="0.25">
      <c r="B69" t="s">
        <v>54</v>
      </c>
      <c r="C69" s="6">
        <v>0</v>
      </c>
      <c r="D69" s="6">
        <v>16066798.52</v>
      </c>
      <c r="E69" s="6">
        <v>0</v>
      </c>
      <c r="F69" s="6">
        <v>0</v>
      </c>
      <c r="G69" s="6">
        <v>0</v>
      </c>
      <c r="H69" s="6">
        <v>0</v>
      </c>
      <c r="I69" s="6">
        <f t="shared" ref="I69" si="18">+C69+E69+G69</f>
        <v>0</v>
      </c>
      <c r="J69" s="6">
        <f t="shared" ref="J69" si="19">+D69+F69+H69</f>
        <v>16066798.52</v>
      </c>
    </row>
    <row r="70" spans="1:10" x14ac:dyDescent="0.25">
      <c r="C70" s="6"/>
      <c r="D70" s="6"/>
      <c r="E70" s="6"/>
      <c r="F70" s="6"/>
      <c r="G70" s="6"/>
      <c r="H70" s="6"/>
    </row>
    <row r="71" spans="1:10" ht="15.75" x14ac:dyDescent="0.25">
      <c r="A71" s="4"/>
      <c r="B71" s="5" t="s">
        <v>55</v>
      </c>
      <c r="C71" s="7">
        <v>12441451.35</v>
      </c>
      <c r="D71" s="7">
        <v>69400157.719999999</v>
      </c>
      <c r="E71" s="7">
        <v>313410.03999999998</v>
      </c>
      <c r="F71" s="7">
        <v>246881</v>
      </c>
      <c r="G71" s="7">
        <v>24765.68</v>
      </c>
      <c r="H71" s="7">
        <v>0</v>
      </c>
      <c r="I71" s="7">
        <f>+C71+E71+G71</f>
        <v>12779627.069999998</v>
      </c>
      <c r="J71" s="7">
        <f>+D71+F71+H71</f>
        <v>69647038.719999999</v>
      </c>
    </row>
    <row r="72" spans="1:10" x14ac:dyDescent="0.25">
      <c r="C72" s="6"/>
      <c r="D72" s="6"/>
      <c r="E72" s="6"/>
      <c r="F72" s="6"/>
      <c r="G72" s="6"/>
      <c r="H72" s="6"/>
    </row>
    <row r="73" spans="1:10" ht="15.75" x14ac:dyDescent="0.25">
      <c r="A73" s="4"/>
      <c r="B73" s="5" t="s">
        <v>56</v>
      </c>
      <c r="C73" s="7">
        <v>3576093.88</v>
      </c>
      <c r="D73" s="7">
        <v>-98917.95</v>
      </c>
      <c r="E73" s="7">
        <v>236508.96</v>
      </c>
      <c r="F73" s="7">
        <v>360498</v>
      </c>
      <c r="G73" s="7">
        <v>3372.85</v>
      </c>
      <c r="H73" s="7">
        <v>0</v>
      </c>
      <c r="I73" s="7">
        <f>+C73+E73+G73</f>
        <v>3815975.69</v>
      </c>
      <c r="J73" s="7">
        <f>+D73+F73+H73</f>
        <v>261580.05</v>
      </c>
    </row>
    <row r="75" spans="1:10" x14ac:dyDescent="0.25">
      <c r="A75" s="8" t="s">
        <v>57</v>
      </c>
      <c r="B75" s="8"/>
      <c r="C75" s="8"/>
      <c r="D75" s="8"/>
    </row>
    <row r="76" spans="1:10" x14ac:dyDescent="0.25">
      <c r="A76" s="11"/>
      <c r="B76" s="11"/>
      <c r="C76" s="11"/>
      <c r="D76" s="11"/>
    </row>
    <row r="77" spans="1:10" x14ac:dyDescent="0.25">
      <c r="A77" s="11"/>
      <c r="B77" s="11"/>
      <c r="C77" s="11"/>
      <c r="D77" s="11"/>
    </row>
    <row r="78" spans="1:10" x14ac:dyDescent="0.25">
      <c r="A78" s="11"/>
      <c r="B78" s="11"/>
      <c r="C78" s="11"/>
      <c r="D78" s="11"/>
    </row>
    <row r="79" spans="1:10" x14ac:dyDescent="0.25">
      <c r="A79" s="11"/>
      <c r="B79" s="11"/>
      <c r="C79" s="11"/>
      <c r="D79" s="11"/>
    </row>
    <row r="80" spans="1:10" x14ac:dyDescent="0.25">
      <c r="A80" s="11"/>
      <c r="B80" s="11"/>
      <c r="C80" s="11"/>
      <c r="D80" s="11"/>
    </row>
    <row r="81" spans="1:11" x14ac:dyDescent="0.25">
      <c r="A81" s="11"/>
      <c r="B81" s="11"/>
      <c r="C81" s="11"/>
      <c r="D81" s="11"/>
    </row>
    <row r="84" spans="1:11" x14ac:dyDescent="0.25">
      <c r="A84" s="12"/>
      <c r="B84" s="12" t="s">
        <v>67</v>
      </c>
      <c r="C84" s="12"/>
      <c r="D84" s="12"/>
      <c r="E84" s="13" t="s">
        <v>68</v>
      </c>
      <c r="F84" s="13"/>
      <c r="G84" s="13"/>
      <c r="I84" s="13" t="s">
        <v>68</v>
      </c>
      <c r="J84" s="13"/>
      <c r="K84" s="13"/>
    </row>
    <row r="85" spans="1:11" x14ac:dyDescent="0.25">
      <c r="A85" s="12" t="s">
        <v>63</v>
      </c>
      <c r="B85" s="12"/>
      <c r="C85" s="12"/>
      <c r="D85" s="12"/>
      <c r="E85" s="12" t="s">
        <v>64</v>
      </c>
    </row>
    <row r="86" spans="1:11" x14ac:dyDescent="0.25">
      <c r="A86" s="12" t="s">
        <v>65</v>
      </c>
      <c r="B86" s="12"/>
      <c r="C86" s="12"/>
      <c r="D86" s="12"/>
      <c r="E86" s="12" t="s">
        <v>66</v>
      </c>
    </row>
  </sheetData>
  <mergeCells count="11">
    <mergeCell ref="C5:D5"/>
    <mergeCell ref="E5:F5"/>
    <mergeCell ref="G5:H5"/>
    <mergeCell ref="I5:J5"/>
    <mergeCell ref="E84:G84"/>
    <mergeCell ref="I84:K84"/>
    <mergeCell ref="A75:D75"/>
    <mergeCell ref="A1:K1"/>
    <mergeCell ref="A2:J2"/>
    <mergeCell ref="A3:K3"/>
    <mergeCell ref="A4:K4"/>
  </mergeCells>
  <pageMargins left="0.7" right="0.7" top="0.75" bottom="0.75" header="0.3" footer="0.3"/>
  <pageSetup paperSize="305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2026-04-24T16:27:48Z</cp:lastPrinted>
  <dcterms:created xsi:type="dcterms:W3CDTF">2026-04-24T15:54:56Z</dcterms:created>
  <dcterms:modified xsi:type="dcterms:W3CDTF">2026-04-24T16:28:41Z</dcterms:modified>
</cp:coreProperties>
</file>